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8_{972BD485-5FA8-2C4E-95E7-36DCF6523132}" xr6:coauthVersionLast="47" xr6:coauthVersionMax="47" xr10:uidLastSave="{00000000-0000-0000-0000-000000000000}"/>
  <bookViews>
    <workbookView xWindow="8780" yWindow="4100" windowWidth="27640" windowHeight="16940" xr2:uid="{A8FE0CDD-CAE9-4F41-A2AA-523E81D6DE52}"/>
  </bookViews>
  <sheets>
    <sheet name="Chim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21" i="1"/>
  <c r="E5" i="1"/>
  <c r="E13" i="1"/>
  <c r="E4" i="1"/>
  <c r="E7" i="1"/>
  <c r="E20" i="1"/>
  <c r="E18" i="1"/>
  <c r="E12" i="1"/>
  <c r="E8" i="1"/>
  <c r="E6" i="1"/>
  <c r="E14" i="1"/>
  <c r="E3" i="1"/>
  <c r="E11" i="1"/>
  <c r="E17" i="1"/>
  <c r="E15" i="1"/>
  <c r="E1" i="1"/>
  <c r="E10" i="1"/>
  <c r="E2" i="1"/>
  <c r="E16" i="1"/>
  <c r="E9" i="1"/>
  <c r="E19" i="1"/>
  <c r="E21" i="1" l="1"/>
</calcChain>
</file>

<file path=xl/sharedStrings.xml><?xml version="1.0" encoding="utf-8"?>
<sst xmlns="http://schemas.openxmlformats.org/spreadsheetml/2006/main" count="55" uniqueCount="36">
  <si>
    <t>TotalEnergies</t>
  </si>
  <si>
    <t>PhD</t>
  </si>
  <si>
    <t>L’Oréal</t>
  </si>
  <si>
    <t>Sanofi</t>
  </si>
  <si>
    <t>Arkema</t>
  </si>
  <si>
    <t>Michelin</t>
  </si>
  <si>
    <t>Air Liquide</t>
  </si>
  <si>
    <t>Saint-Gobain</t>
  </si>
  <si>
    <t>Servier</t>
  </si>
  <si>
    <t>Novartis</t>
  </si>
  <si>
    <t>AstraZeneca</t>
  </si>
  <si>
    <t>Safran</t>
  </si>
  <si>
    <t>EDF</t>
  </si>
  <si>
    <t>Framatome</t>
  </si>
  <si>
    <t>Orano</t>
  </si>
  <si>
    <t>Suez</t>
  </si>
  <si>
    <t>Veolia</t>
  </si>
  <si>
    <t>ENGIE</t>
  </si>
  <si>
    <t>Bostik</t>
  </si>
  <si>
    <t>Roche</t>
  </si>
  <si>
    <t>CEA</t>
  </si>
  <si>
    <t>ENSIC</t>
  </si>
  <si>
    <t>Toulouse INP-ENSIACET</t>
  </si>
  <si>
    <t>Chimie ParisTech - PSL</t>
  </si>
  <si>
    <t>CPE Lyon</t>
  </si>
  <si>
    <t>ESPCI Paris - PSL</t>
  </si>
  <si>
    <t>Ecole Nationale Supérieure de Chimie de Montpellier</t>
  </si>
  <si>
    <t>Ecole supérieure de Chimie organique et minérale</t>
  </si>
  <si>
    <t>Ecole nationale supérieure de Chimie de Rennes</t>
  </si>
  <si>
    <t>École Nationale Supérieure de Chimie de Lille - ENSCL</t>
  </si>
  <si>
    <t>ECPM Ecole européenne de chimie polymères et matériaux de Strasbourg</t>
  </si>
  <si>
    <t>ENSGTI - Ecole Nationale Supérieure en Génie des Technologies Industrielles</t>
  </si>
  <si>
    <t>ENSIL-ENSCI</t>
  </si>
  <si>
    <t>ITECH Lyon</t>
  </si>
  <si>
    <t>Ensmac</t>
  </si>
  <si>
    <t>Ecole Nationale Supérieure d'Ingénieurs de Poitiers - ENSI Poitiers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</si>
</sst>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  <font>
      <b/>
      <sz val="14"/>
      <color rgb="FF002060"/>
      <name val="Aptos"/>
    </font>
    <font>
      <b/>
      <sz val="14"/>
      <color rgb="FF002060"/>
      <name val="Aptos Narrow"/>
      <family val="2"/>
      <scheme val="minor"/>
    </font>
    <font>
      <b/>
      <sz val="14"/>
      <color rgb="FF002060"/>
      <name val="Aptos Narrow"/>
      <scheme val="minor"/>
    </font>
    <font>
      <sz val="16"/>
      <color theme="1"/>
      <name val="Helvetica Neue"/>
      <family val="2"/>
    </font>
    <font>
      <sz val="24"/>
      <color theme="1"/>
      <name val="Helvetica Neue"/>
      <family val="2"/>
    </font>
    <font>
      <sz val="14"/>
      <color theme="1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4" fillId="0" borderId="1" xfId="0" applyNumberFormat="1" applyFont="1" applyBorder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 readingOrder="1"/>
    </xf>
    <xf numFmtId="0" fontId="2" fillId="3" borderId="1" xfId="1" applyFont="1" applyFill="1" applyBorder="1" applyAlignment="1">
      <alignment vertical="center"/>
    </xf>
    <xf numFmtId="0" fontId="8" fillId="2" borderId="1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totalenergies/people/?facetSchool=15094112%2C15092668%2C15093517%2C15104777%2C15099779%2C958370%2C1576305%2C565970%2C15114699%2C22306995%2C10147762%2C15093516%2C15113763%2C15094904%2C30726472" TargetMode="External"/><Relationship Id="rId18" Type="http://schemas.openxmlformats.org/officeDocument/2006/relationships/hyperlink" Target="https://www.linkedin.com/company/lor%C3%A9al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26" Type="http://schemas.openxmlformats.org/officeDocument/2006/relationships/hyperlink" Target="https://www.linkedin.com/company/framatome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39" Type="http://schemas.openxmlformats.org/officeDocument/2006/relationships/hyperlink" Target="https://www.linkedin.com/company/engie/people/?facetSchool=15094112%2C15092668%2C15093517%2C15104777%2C15099779%2C958370%2C1576305%2C565970%2C15114699%2C22306995%2C10147762%2C15093516%2C15113763%2C15094904%2C30726472" TargetMode="External"/><Relationship Id="rId21" Type="http://schemas.openxmlformats.org/officeDocument/2006/relationships/hyperlink" Target="https://www.linkedin.com/company/safran/people/?facetSchool=15094112%2C15092668%2C15093517%2C15104777%2C15099779%2C958370%2C1576305%2C565970%2C15114699%2C22306995%2C10147762%2C15093516%2C15113763%2C15094904%2C30726472" TargetMode="External"/><Relationship Id="rId34" Type="http://schemas.openxmlformats.org/officeDocument/2006/relationships/hyperlink" Target="https://www.linkedin.com/company/roche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7" Type="http://schemas.openxmlformats.org/officeDocument/2006/relationships/hyperlink" Target="https://www.linkedin.com/company/servier/people/?facetSchool=15094112%2C15092668%2C15093517%2C15104777%2C15099779%2C958370%2C1576305%2C565970%2C15114699%2C22306995%2C10147762%2C15093516%2C15113763%2C15094904%2C30726472" TargetMode="External"/><Relationship Id="rId12" Type="http://schemas.openxmlformats.org/officeDocument/2006/relationships/hyperlink" Target="https://www.linkedin.com/company/airliquide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17" Type="http://schemas.openxmlformats.org/officeDocument/2006/relationships/hyperlink" Target="https://www.linkedin.com/company/lor%C3%A9al/people/?facetSchool=15094112%2C15092668%2C15093517%2C15104777%2C15099779%2C958370%2C1576305%2C565970%2C15114699%2C22306995%2C10147762%2C15093516%2C15113763%2C15094904%2C30726472" TargetMode="External"/><Relationship Id="rId25" Type="http://schemas.openxmlformats.org/officeDocument/2006/relationships/hyperlink" Target="https://www.linkedin.com/company/framatome/people/?facetSchool=15094112%2C15092668%2C15093517%2C15104777%2C15099779%2C958370%2C1576305%2C565970%2C15114699%2C22306995%2C10147762%2C15093516%2C15113763%2C15094904%2C30726472" TargetMode="External"/><Relationship Id="rId33" Type="http://schemas.openxmlformats.org/officeDocument/2006/relationships/hyperlink" Target="https://www.linkedin.com/company/bostik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38" Type="http://schemas.openxmlformats.org/officeDocument/2006/relationships/hyperlink" Target="https://www.linkedin.com/company/engie/people/?facetSchool=15094112%2C15092668%2C15093517%2C15104777%2C15099779%2C958370%2C1576305%2C565970%2C15114699%2C22306995%2C10147762%2C15093516%2C15113763%2C15094904%2C30726472" TargetMode="External"/><Relationship Id="rId2" Type="http://schemas.openxmlformats.org/officeDocument/2006/relationships/hyperlink" Target="https://www.linkedin.com/company/arkema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16" Type="http://schemas.openxmlformats.org/officeDocument/2006/relationships/hyperlink" Target="https://www.linkedin.com/company/michelin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20" Type="http://schemas.openxmlformats.org/officeDocument/2006/relationships/hyperlink" Target="https://www.linkedin.com/company/saint-gobain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29" Type="http://schemas.openxmlformats.org/officeDocument/2006/relationships/hyperlink" Target="https://www.linkedin.com/company/suez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1" Type="http://schemas.openxmlformats.org/officeDocument/2006/relationships/hyperlink" Target="https://www.linkedin.com/company/arkema/people/?facetSchool=15094112%2C15092668%2C15093517%2C15104777%2C15099779%2C958370%2C1576305%2C565970%2C15114699%2C22306995%2C10147762%2C15093516%2C15113763%2C15094904%2C30726472" TargetMode="External"/><Relationship Id="rId6" Type="http://schemas.openxmlformats.org/officeDocument/2006/relationships/hyperlink" Target="https://www.linkedin.com/company/novartis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11" Type="http://schemas.openxmlformats.org/officeDocument/2006/relationships/hyperlink" Target="https://www.linkedin.com/company/airliquide/people/?facetSchool=15094112%2C15092668%2C15093517%2C15104777%2C15099779%2C958370%2C1576305%2C565970%2C15114699%2C22306995%2C10147762%2C15093516%2C15113763%2C15094904%2C30726472" TargetMode="External"/><Relationship Id="rId24" Type="http://schemas.openxmlformats.org/officeDocument/2006/relationships/hyperlink" Target="https://www.linkedin.com/company/edf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32" Type="http://schemas.openxmlformats.org/officeDocument/2006/relationships/hyperlink" Target="https://www.linkedin.com/company/bostik/people/?facetSchool=15094112%2C15092668%2C15093517%2C15104777%2C15099779%2C958370%2C1576305%2C565970%2C15114699%2C22306995%2C10147762%2C15093516%2C15113763%2C15094904%2C30726472" TargetMode="External"/><Relationship Id="rId37" Type="http://schemas.openxmlformats.org/officeDocument/2006/relationships/hyperlink" Target="https://www.linkedin.com/company/cea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40" Type="http://schemas.openxmlformats.org/officeDocument/2006/relationships/hyperlink" Target="https://www.linkedin.com/company/veolia-environnement/people/?facetSchool=15094112%2C15092668%2C15093517%2C15104777%2C15099779%2C958370%2C1576305%2C565970%2C15114699%2C22306995%2C10147762%2C15093516%2C15113763%2C15094904%2C30726472" TargetMode="External"/><Relationship Id="rId5" Type="http://schemas.openxmlformats.org/officeDocument/2006/relationships/hyperlink" Target="https://www.linkedin.com/company/novartis/people/?facetSchool=15094112%2C15092668%2C15093517%2C15104777%2C15099779%2C958370%2C1576305%2C565970%2C15114699%2C22306995%2C10147762%2C15093516%2C15113763%2C15094904%2C30726472" TargetMode="External"/><Relationship Id="rId15" Type="http://schemas.openxmlformats.org/officeDocument/2006/relationships/hyperlink" Target="https://www.linkedin.com/company/michelin/people/?facetSchool=15094112%2C15092668%2C15093517%2C15104777%2C15099779%2C958370%2C1576305%2C565970%2C15114699%2C22306995%2C10147762%2C15093516%2C15113763%2C15094904%2C30726472" TargetMode="External"/><Relationship Id="rId23" Type="http://schemas.openxmlformats.org/officeDocument/2006/relationships/hyperlink" Target="https://www.linkedin.com/company/edf/people/?facetSchool=15094112%2C15092668%2C15093517%2C15104777%2C15099779%2C958370%2C1576305%2C565970%2C15114699%2C22306995%2C10147762%2C15093516%2C15113763%2C15094904%2C30726472" TargetMode="External"/><Relationship Id="rId28" Type="http://schemas.openxmlformats.org/officeDocument/2006/relationships/hyperlink" Target="https://www.linkedin.com/company/areva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36" Type="http://schemas.openxmlformats.org/officeDocument/2006/relationships/hyperlink" Target="https://www.linkedin.com/company/cea/people/?facetSchool=15094112%2C15092668%2C15093517%2C15104777%2C15099779%2C958370%2C1576305%2C565970%2C15114699%2C22306995%2C10147762%2C15093516%2C15113763%2C15094904%2C30726472" TargetMode="External"/><Relationship Id="rId10" Type="http://schemas.openxmlformats.org/officeDocument/2006/relationships/hyperlink" Target="https://www.linkedin.com/company/astrazeneca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19" Type="http://schemas.openxmlformats.org/officeDocument/2006/relationships/hyperlink" Target="https://www.linkedin.com/company/saint-gobain/people/?facetSchool=15094112%2C15092668%2C15093517%2C15104777%2C15099779%2C958370%2C1576305%2C565970%2C15114699%2C22306995%2C10147762%2C15093516%2C15113763%2C15094904%2C30726472" TargetMode="External"/><Relationship Id="rId31" Type="http://schemas.openxmlformats.org/officeDocument/2006/relationships/hyperlink" Target="https://www.linkedin.com/company/engie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4" Type="http://schemas.openxmlformats.org/officeDocument/2006/relationships/hyperlink" Target="https://www.linkedin.com/company/sanofi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9" Type="http://schemas.openxmlformats.org/officeDocument/2006/relationships/hyperlink" Target="https://www.linkedin.com/company/astrazeneca/people/?facetSchool=15094112%2C15092668%2C15093517%2C15104777%2C15099779%2C958370%2C1576305%2C565970%2C15114699%2C22306995%2C10147762%2C15093516%2C15113763%2C15094904%2C30726472" TargetMode="External"/><Relationship Id="rId14" Type="http://schemas.openxmlformats.org/officeDocument/2006/relationships/hyperlink" Target="https://www.linkedin.com/company/totalenergies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22" Type="http://schemas.openxmlformats.org/officeDocument/2006/relationships/hyperlink" Target="https://www.linkedin.com/company/safran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27" Type="http://schemas.openxmlformats.org/officeDocument/2006/relationships/hyperlink" Target="https://www.linkedin.com/company/areva/people/?facetSchool=15094112%2C15092668%2C15093517%2C15104777%2C15099779%2C958370%2C1576305%2C565970%2C15114699%2C22306995%2C10147762%2C15093516%2C15113763%2C15094904%2C30726472" TargetMode="External"/><Relationship Id="rId30" Type="http://schemas.openxmlformats.org/officeDocument/2006/relationships/hyperlink" Target="https://www.linkedin.com/company/veolia-environnement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35" Type="http://schemas.openxmlformats.org/officeDocument/2006/relationships/hyperlink" Target="https://www.linkedin.com/company/roche/people/?facetSchool=15094112%2C15092668%2C15093517%2C15104777%2C15099779%2C958370%2C1576305%2C565970%2C15114699%2C22306995%2C10147762%2C15093516%2C15113763%2C15094904%2C30726472" TargetMode="External"/><Relationship Id="rId8" Type="http://schemas.openxmlformats.org/officeDocument/2006/relationships/hyperlink" Target="https://www.linkedin.com/company/servier/people/?facetSchool=15094112%2C15092668%2C15093517%2C15104777%2C15099779%2C958370%2C1576305%2C565970%2C15114699%2C22306995%2C10147762%2C15093516%2C15113763%2C15094904%2C30726472&amp;keywords=PhD%20OR%20Ph.D%20OR%20Docteur%20OR%20Doctorat%20OR%20Doctorant" TargetMode="External"/><Relationship Id="rId3" Type="http://schemas.openxmlformats.org/officeDocument/2006/relationships/hyperlink" Target="https://www.linkedin.com/company/sanofi/people/?facetSchool=15094112%2C15092668%2C15093517%2C15104777%2C15099779%2C958370%2C1576305%2C565970%2C15114699%2C22306995%2C10147762%2C15093516%2C15113763%2C15094904%2C30726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5EDF-6046-3849-A530-14B311CC7237}">
  <dimension ref="A1:H34"/>
  <sheetViews>
    <sheetView tabSelected="1" zoomScale="108" workbookViewId="0">
      <selection activeCell="H20" sqref="H20"/>
    </sheetView>
  </sheetViews>
  <sheetFormatPr baseColWidth="10" defaultRowHeight="16" x14ac:dyDescent="0.2"/>
  <cols>
    <col min="1" max="1" width="23.83203125" customWidth="1"/>
    <col min="8" max="8" width="95.5" customWidth="1"/>
  </cols>
  <sheetData>
    <row r="1" spans="1:8" ht="20" x14ac:dyDescent="0.2">
      <c r="A1" s="12" t="s">
        <v>6</v>
      </c>
      <c r="B1" s="1">
        <v>255</v>
      </c>
      <c r="C1" s="2" t="s">
        <v>1</v>
      </c>
      <c r="D1" s="3">
        <v>35</v>
      </c>
      <c r="E1" s="9">
        <f>D1/B1</f>
        <v>0.13725490196078433</v>
      </c>
      <c r="H1" s="14" t="s">
        <v>23</v>
      </c>
    </row>
    <row r="2" spans="1:8" ht="20" x14ac:dyDescent="0.2">
      <c r="A2" s="12" t="s">
        <v>4</v>
      </c>
      <c r="B2" s="1">
        <v>442</v>
      </c>
      <c r="C2" s="2" t="s">
        <v>1</v>
      </c>
      <c r="D2" s="3">
        <v>94</v>
      </c>
      <c r="E2" s="9">
        <f>D2/B2</f>
        <v>0.21266968325791855</v>
      </c>
      <c r="H2" s="14" t="s">
        <v>24</v>
      </c>
    </row>
    <row r="3" spans="1:8" ht="20" x14ac:dyDescent="0.2">
      <c r="A3" s="12" t="s">
        <v>10</v>
      </c>
      <c r="B3" s="1">
        <v>52</v>
      </c>
      <c r="C3" s="2" t="s">
        <v>1</v>
      </c>
      <c r="D3" s="3">
        <v>18</v>
      </c>
      <c r="E3" s="9">
        <f>D3/B3</f>
        <v>0.34615384615384615</v>
      </c>
      <c r="H3" s="14" t="s">
        <v>35</v>
      </c>
    </row>
    <row r="4" spans="1:8" ht="20" x14ac:dyDescent="0.2">
      <c r="A4" s="12" t="s">
        <v>18</v>
      </c>
      <c r="B4" s="1">
        <v>87</v>
      </c>
      <c r="C4" s="2" t="s">
        <v>1</v>
      </c>
      <c r="D4" s="3">
        <v>15</v>
      </c>
      <c r="E4" s="9">
        <f>D4/B4</f>
        <v>0.17241379310344829</v>
      </c>
      <c r="H4" s="14" t="s">
        <v>29</v>
      </c>
    </row>
    <row r="5" spans="1:8" ht="20" x14ac:dyDescent="0.2">
      <c r="A5" s="13" t="s">
        <v>20</v>
      </c>
      <c r="B5" s="1">
        <v>483</v>
      </c>
      <c r="C5" s="2" t="s">
        <v>1</v>
      </c>
      <c r="D5" s="3">
        <v>274</v>
      </c>
      <c r="E5" s="9">
        <f>D5/B5</f>
        <v>0.56728778467908902</v>
      </c>
      <c r="H5" s="14" t="s">
        <v>26</v>
      </c>
    </row>
    <row r="6" spans="1:8" ht="20" x14ac:dyDescent="0.2">
      <c r="A6" s="12" t="s">
        <v>12</v>
      </c>
      <c r="B6" s="1">
        <v>592</v>
      </c>
      <c r="C6" s="2" t="s">
        <v>1</v>
      </c>
      <c r="D6" s="3">
        <v>98</v>
      </c>
      <c r="E6" s="9">
        <f>D6/B6</f>
        <v>0.16554054054054054</v>
      </c>
      <c r="H6" s="14" t="s">
        <v>28</v>
      </c>
    </row>
    <row r="7" spans="1:8" ht="20" x14ac:dyDescent="0.2">
      <c r="A7" s="12" t="s">
        <v>17</v>
      </c>
      <c r="B7" s="1">
        <v>104</v>
      </c>
      <c r="C7" s="2" t="s">
        <v>1</v>
      </c>
      <c r="D7" s="3">
        <v>11</v>
      </c>
      <c r="E7" s="9">
        <f>D7/B7</f>
        <v>0.10576923076923077</v>
      </c>
      <c r="H7" s="14" t="s">
        <v>27</v>
      </c>
    </row>
    <row r="8" spans="1:8" ht="20" x14ac:dyDescent="0.2">
      <c r="A8" s="12" t="s">
        <v>13</v>
      </c>
      <c r="B8" s="1">
        <v>141</v>
      </c>
      <c r="C8" s="2" t="s">
        <v>1</v>
      </c>
      <c r="D8" s="3">
        <v>19</v>
      </c>
      <c r="E8" s="9">
        <f>D8/B8</f>
        <v>0.13475177304964539</v>
      </c>
      <c r="H8" s="14" t="s">
        <v>30</v>
      </c>
    </row>
    <row r="9" spans="1:8" ht="20" x14ac:dyDescent="0.2">
      <c r="A9" s="12" t="s">
        <v>2</v>
      </c>
      <c r="B9" s="1">
        <v>592</v>
      </c>
      <c r="C9" s="2" t="s">
        <v>1</v>
      </c>
      <c r="D9" s="3">
        <v>91</v>
      </c>
      <c r="E9" s="9">
        <f>D9/B9</f>
        <v>0.15371621621621623</v>
      </c>
      <c r="H9" s="14" t="s">
        <v>31</v>
      </c>
    </row>
    <row r="10" spans="1:8" ht="20" x14ac:dyDescent="0.2">
      <c r="A10" s="12" t="s">
        <v>5</v>
      </c>
      <c r="B10" s="1">
        <v>256</v>
      </c>
      <c r="C10" s="2" t="s">
        <v>1</v>
      </c>
      <c r="D10" s="3">
        <v>72</v>
      </c>
      <c r="E10" s="9">
        <f>D10/B10</f>
        <v>0.28125</v>
      </c>
      <c r="H10" s="14" t="s">
        <v>21</v>
      </c>
    </row>
    <row r="11" spans="1:8" ht="20" x14ac:dyDescent="0.2">
      <c r="A11" s="12" t="s">
        <v>9</v>
      </c>
      <c r="B11" s="1">
        <v>95</v>
      </c>
      <c r="C11" s="2" t="s">
        <v>1</v>
      </c>
      <c r="D11" s="3">
        <v>39</v>
      </c>
      <c r="E11" s="9">
        <f>D11/B11</f>
        <v>0.41052631578947368</v>
      </c>
      <c r="H11" s="14" t="s">
        <v>32</v>
      </c>
    </row>
    <row r="12" spans="1:8" ht="20" x14ac:dyDescent="0.2">
      <c r="A12" s="12" t="s">
        <v>14</v>
      </c>
      <c r="B12" s="1">
        <v>248</v>
      </c>
      <c r="C12" s="2" t="s">
        <v>1</v>
      </c>
      <c r="D12" s="3">
        <v>42</v>
      </c>
      <c r="E12" s="9">
        <f>D12/B12</f>
        <v>0.16935483870967741</v>
      </c>
      <c r="H12" s="14" t="s">
        <v>34</v>
      </c>
    </row>
    <row r="13" spans="1:8" ht="20" x14ac:dyDescent="0.2">
      <c r="A13" s="13" t="s">
        <v>19</v>
      </c>
      <c r="B13" s="1">
        <v>76</v>
      </c>
      <c r="C13" s="2" t="s">
        <v>1</v>
      </c>
      <c r="D13" s="3">
        <v>34</v>
      </c>
      <c r="E13" s="9">
        <f>D13/B13</f>
        <v>0.44736842105263158</v>
      </c>
      <c r="H13" s="14" t="s">
        <v>25</v>
      </c>
    </row>
    <row r="14" spans="1:8" ht="20" x14ac:dyDescent="0.2">
      <c r="A14" s="12" t="s">
        <v>11</v>
      </c>
      <c r="B14" s="1">
        <v>324</v>
      </c>
      <c r="C14" s="2" t="s">
        <v>1</v>
      </c>
      <c r="D14" s="3">
        <v>58</v>
      </c>
      <c r="E14" s="9">
        <f>D14/B14</f>
        <v>0.17901234567901234</v>
      </c>
      <c r="H14" s="14" t="s">
        <v>33</v>
      </c>
    </row>
    <row r="15" spans="1:8" ht="20" x14ac:dyDescent="0.2">
      <c r="A15" s="12" t="s">
        <v>7</v>
      </c>
      <c r="B15" s="1">
        <v>248</v>
      </c>
      <c r="C15" s="2" t="s">
        <v>1</v>
      </c>
      <c r="D15" s="3">
        <v>136</v>
      </c>
      <c r="E15" s="9">
        <f>D15/B15</f>
        <v>0.54838709677419351</v>
      </c>
      <c r="H15" s="14" t="s">
        <v>22</v>
      </c>
    </row>
    <row r="16" spans="1:8" ht="24" customHeight="1" x14ac:dyDescent="0.3">
      <c r="A16" s="12" t="s">
        <v>3</v>
      </c>
      <c r="B16" s="1">
        <v>484</v>
      </c>
      <c r="C16" s="2" t="s">
        <v>1</v>
      </c>
      <c r="D16" s="3">
        <v>119</v>
      </c>
      <c r="E16" s="9">
        <f>D16/B16</f>
        <v>0.24586776859504134</v>
      </c>
      <c r="H16" s="6"/>
    </row>
    <row r="17" spans="1:8" ht="20" x14ac:dyDescent="0.2">
      <c r="A17" s="12" t="s">
        <v>8</v>
      </c>
      <c r="B17" s="1">
        <v>98</v>
      </c>
      <c r="C17" s="2" t="s">
        <v>1</v>
      </c>
      <c r="D17" s="3">
        <v>33</v>
      </c>
      <c r="E17" s="9">
        <f>D17/B17</f>
        <v>0.33673469387755101</v>
      </c>
      <c r="H17" s="7"/>
    </row>
    <row r="18" spans="1:8" ht="20" x14ac:dyDescent="0.2">
      <c r="A18" s="12" t="s">
        <v>15</v>
      </c>
      <c r="B18" s="1">
        <v>212</v>
      </c>
      <c r="C18" s="2" t="s">
        <v>1</v>
      </c>
      <c r="D18" s="3">
        <v>18</v>
      </c>
      <c r="E18" s="9">
        <f>D18/B18</f>
        <v>8.4905660377358486E-2</v>
      </c>
    </row>
    <row r="19" spans="1:8" ht="20" x14ac:dyDescent="0.2">
      <c r="A19" s="12" t="s">
        <v>0</v>
      </c>
      <c r="B19" s="1">
        <v>605</v>
      </c>
      <c r="C19" s="2" t="s">
        <v>1</v>
      </c>
      <c r="D19" s="3">
        <v>90</v>
      </c>
      <c r="E19" s="9">
        <f>D19/B19</f>
        <v>0.1487603305785124</v>
      </c>
      <c r="H19" s="8"/>
    </row>
    <row r="20" spans="1:8" ht="20" x14ac:dyDescent="0.2">
      <c r="A20" s="12" t="s">
        <v>16</v>
      </c>
      <c r="B20" s="1">
        <v>113</v>
      </c>
      <c r="C20" s="2" t="s">
        <v>1</v>
      </c>
      <c r="D20" s="3">
        <v>11</v>
      </c>
      <c r="E20" s="9">
        <f>D20/B20</f>
        <v>9.7345132743362831E-2</v>
      </c>
      <c r="H20" s="8"/>
    </row>
    <row r="21" spans="1:8" ht="20" x14ac:dyDescent="0.2">
      <c r="A21" s="10"/>
      <c r="B21" s="11">
        <f>SUM(B1:B20)</f>
        <v>5507</v>
      </c>
      <c r="C21" s="11"/>
      <c r="D21" s="11">
        <f>SUM(D1:D20)</f>
        <v>1307</v>
      </c>
      <c r="E21" s="9">
        <f t="shared" ref="E1:E21" si="0">D21/B21</f>
        <v>0.23733430179771201</v>
      </c>
      <c r="H21" s="8"/>
    </row>
    <row r="22" spans="1:8" ht="21" x14ac:dyDescent="0.25">
      <c r="C22" s="5"/>
      <c r="E22" s="4"/>
      <c r="H22" s="8"/>
    </row>
    <row r="23" spans="1:8" ht="20" x14ac:dyDescent="0.2">
      <c r="H23" s="8"/>
    </row>
    <row r="24" spans="1:8" ht="20" x14ac:dyDescent="0.2">
      <c r="H24" s="8"/>
    </row>
    <row r="25" spans="1:8" ht="20" x14ac:dyDescent="0.2">
      <c r="H25" s="8"/>
    </row>
    <row r="26" spans="1:8" ht="20" x14ac:dyDescent="0.2">
      <c r="H26" s="8"/>
    </row>
    <row r="27" spans="1:8" ht="20" x14ac:dyDescent="0.2">
      <c r="H27" s="8"/>
    </row>
    <row r="28" spans="1:8" ht="20" x14ac:dyDescent="0.2">
      <c r="H28" s="8"/>
    </row>
    <row r="29" spans="1:8" ht="20" x14ac:dyDescent="0.2">
      <c r="H29" s="8"/>
    </row>
    <row r="30" spans="1:8" ht="20" x14ac:dyDescent="0.2">
      <c r="H30" s="8"/>
    </row>
    <row r="31" spans="1:8" ht="20" x14ac:dyDescent="0.2">
      <c r="H31" s="8"/>
    </row>
    <row r="32" spans="1:8" ht="20" x14ac:dyDescent="0.2">
      <c r="H32" s="8"/>
    </row>
    <row r="33" spans="8:8" ht="20" x14ac:dyDescent="0.2">
      <c r="H33" s="8"/>
    </row>
    <row r="34" spans="8:8" ht="20" x14ac:dyDescent="0.2">
      <c r="H34" s="8"/>
    </row>
  </sheetData>
  <sortState xmlns:xlrd2="http://schemas.microsoft.com/office/spreadsheetml/2017/richdata2" ref="H1:H34">
    <sortCondition ref="H1:H34"/>
  </sortState>
  <hyperlinks>
    <hyperlink ref="A2" r:id="rId1" display="https://www.linkedin.com/company/arkema/people/?facetSchool=15094112%2C15092668%2C15093517%2C15104777%2C15099779%2C958370%2C1576305%2C565970%2C15114699%2C22306995%2C10147762%2C15093516%2C15113763%2C15094904%2C30726472" xr:uid="{FA5CC945-F7EA-F544-8E9B-7A4EF76F6354}"/>
    <hyperlink ref="C2" r:id="rId2" display="https://www.linkedin.com/company/arkema/people/?facetSchool=15094112%2C15092668%2C15093517%2C15104777%2C15099779%2C958370%2C1576305%2C565970%2C15114699%2C22306995%2C10147762%2C15093516%2C15113763%2C15094904%2C30726472&amp;keywords=PhD%20OR%20Ph.D%20OR%20Docteur%20OR%20Doctorat%20OR%20Doctorant" xr:uid="{BBB8F5D5-AF40-F546-9D14-48151FF13665}"/>
    <hyperlink ref="A16" r:id="rId3" display="https://www.linkedin.com/company/sanofi/people/?facetSchool=15094112%2C15092668%2C15093517%2C15104777%2C15099779%2C958370%2C1576305%2C565970%2C15114699%2C22306995%2C10147762%2C15093516%2C15113763%2C15094904%2C30726472" xr:uid="{F4F59018-B315-F048-BB4C-2FC0ED79FBB7}"/>
    <hyperlink ref="C16" r:id="rId4" display="https://www.linkedin.com/company/sanofi/people/?facetSchool=15094112%2C15092668%2C15093517%2C15104777%2C15099779%2C958370%2C1576305%2C565970%2C15114699%2C22306995%2C10147762%2C15093516%2C15113763%2C15094904%2C30726472&amp;keywords=PhD%20OR%20Ph.D%20OR%20Docteur%20OR%20Doctorat%20OR%20Doctorant" xr:uid="{C893C042-0C46-C044-B758-9EBEC56992FC}"/>
    <hyperlink ref="A11" r:id="rId5" display="https://www.linkedin.com/company/novartis/people/?facetSchool=15094112%2C15092668%2C15093517%2C15104777%2C15099779%2C958370%2C1576305%2C565970%2C15114699%2C22306995%2C10147762%2C15093516%2C15113763%2C15094904%2C30726472" xr:uid="{91003C02-DEB2-504F-8315-C7279450B5CB}"/>
    <hyperlink ref="C11" r:id="rId6" display="https://www.linkedin.com/company/novartis/people/?facetSchool=15094112%2C15092668%2C15093517%2C15104777%2C15099779%2C958370%2C1576305%2C565970%2C15114699%2C22306995%2C10147762%2C15093516%2C15113763%2C15094904%2C30726472&amp;keywords=PhD%20OR%20Ph.D%20OR%20Docteur%20OR%20Doctorat%20OR%20Doctorant" xr:uid="{7D5E852F-A6B7-014E-AEAB-4D35C2467DBC}"/>
    <hyperlink ref="A17" r:id="rId7" display="https://www.linkedin.com/company/servier/people/?facetSchool=15094112%2C15092668%2C15093517%2C15104777%2C15099779%2C958370%2C1576305%2C565970%2C15114699%2C22306995%2C10147762%2C15093516%2C15113763%2C15094904%2C30726472" xr:uid="{7C81D04F-0143-394D-8121-65E4C5826A1B}"/>
    <hyperlink ref="C17" r:id="rId8" display="https://www.linkedin.com/company/servier/people/?facetSchool=15094112%2C15092668%2C15093517%2C15104777%2C15099779%2C958370%2C1576305%2C565970%2C15114699%2C22306995%2C10147762%2C15093516%2C15113763%2C15094904%2C30726472&amp;keywords=PhD%20OR%20Ph.D%20OR%20Docteur%20OR%20Doctorat%20OR%20Doctorant" xr:uid="{69C677F7-EEDA-454E-95FC-739B76510B84}"/>
    <hyperlink ref="A3" r:id="rId9" display="https://www.linkedin.com/company/astrazeneca/people/?facetSchool=15094112%2C15092668%2C15093517%2C15104777%2C15099779%2C958370%2C1576305%2C565970%2C15114699%2C22306995%2C10147762%2C15093516%2C15113763%2C15094904%2C30726472" xr:uid="{0F5D8450-A592-104C-8D41-F55CC3C86F0D}"/>
    <hyperlink ref="C3" r:id="rId10" display="https://www.linkedin.com/company/astrazeneca/people/?facetSchool=15094112%2C15092668%2C15093517%2C15104777%2C15099779%2C958370%2C1576305%2C565970%2C15114699%2C22306995%2C10147762%2C15093516%2C15113763%2C15094904%2C30726472&amp;keywords=PhD%20OR%20Ph.D%20OR%20Docteur%20OR%20Doctorat%20OR%20Doctorant" xr:uid="{6F9ABDCC-47E0-314F-B12B-C2E3DA660747}"/>
    <hyperlink ref="A1" r:id="rId11" display="https://www.linkedin.com/company/airliquide/people/?facetSchool=15094112%2C15092668%2C15093517%2C15104777%2C15099779%2C958370%2C1576305%2C565970%2C15114699%2C22306995%2C10147762%2C15093516%2C15113763%2C15094904%2C30726472" xr:uid="{5C806A8F-59CF-2441-86D0-B44D91C45D4D}"/>
    <hyperlink ref="C1" r:id="rId12" display="https://www.linkedin.com/company/airliquide/people/?facetSchool=15094112%2C15092668%2C15093517%2C15104777%2C15099779%2C958370%2C1576305%2C565970%2C15114699%2C22306995%2C10147762%2C15093516%2C15113763%2C15094904%2C30726472&amp;keywords=PhD%20OR%20Ph.D%20OR%20Docteur%20OR%20Doctorat%20OR%20Doctorant" xr:uid="{CB0CBF56-B082-DF45-8278-5A73564DE44C}"/>
    <hyperlink ref="A19" r:id="rId13" display="https://www.linkedin.com/company/totalenergies/people/?facetSchool=15094112%2C15092668%2C15093517%2C15104777%2C15099779%2C958370%2C1576305%2C565970%2C15114699%2C22306995%2C10147762%2C15093516%2C15113763%2C15094904%2C30726472" xr:uid="{29C534BE-6F8F-DB42-B812-EF2BE8976EAA}"/>
    <hyperlink ref="C19" r:id="rId14" display="https://www.linkedin.com/company/totalenergies/people/?facetSchool=15094112%2C15092668%2C15093517%2C15104777%2C15099779%2C958370%2C1576305%2C565970%2C15114699%2C22306995%2C10147762%2C15093516%2C15113763%2C15094904%2C30726472&amp;keywords=PhD%20OR%20Ph.D%20OR%20Docteur%20OR%20Doctorat%20OR%20Doctorant" xr:uid="{C6353A0A-5F59-1448-9EBD-F946DCE6BA38}"/>
    <hyperlink ref="A10" r:id="rId15" display="https://www.linkedin.com/company/michelin/people/?facetSchool=15094112%2C15092668%2C15093517%2C15104777%2C15099779%2C958370%2C1576305%2C565970%2C15114699%2C22306995%2C10147762%2C15093516%2C15113763%2C15094904%2C30726472" xr:uid="{5A5071EC-8F0A-A74D-A244-43FB32889C49}"/>
    <hyperlink ref="C10" r:id="rId16" display="https://www.linkedin.com/company/michelin/people/?facetSchool=15094112%2C15092668%2C15093517%2C15104777%2C15099779%2C958370%2C1576305%2C565970%2C15114699%2C22306995%2C10147762%2C15093516%2C15113763%2C15094904%2C30726472&amp;keywords=PhD%20OR%20Ph.D%20OR%20Docteur%20OR%20Doctorat%20OR%20Doctorant" xr:uid="{57DC40D6-4BD6-E44C-A51E-9FEE57B9E550}"/>
    <hyperlink ref="A9" r:id="rId17" display="https://www.linkedin.com/company/lor%C3%A9al/people/?facetSchool=15094112%2C15092668%2C15093517%2C15104777%2C15099779%2C958370%2C1576305%2C565970%2C15114699%2C22306995%2C10147762%2C15093516%2C15113763%2C15094904%2C30726472" xr:uid="{5AB4D375-EC12-BD49-ABF0-AC3B357A2862}"/>
    <hyperlink ref="C9" r:id="rId18" display="https://www.linkedin.com/company/lor%C3%A9al/people/?facetSchool=15094112%2C15092668%2C15093517%2C15104777%2C15099779%2C958370%2C1576305%2C565970%2C15114699%2C22306995%2C10147762%2C15093516%2C15113763%2C15094904%2C30726472&amp;keywords=PhD%20OR%20Ph.D%20OR%20Docteur%20OR%20Doctorat%20OR%20Doctorant" xr:uid="{F3E996D4-6A18-1545-8924-B00C3F307BB4}"/>
    <hyperlink ref="A15" r:id="rId19" display="https://www.linkedin.com/company/saint-gobain/people/?facetSchool=15094112%2C15092668%2C15093517%2C15104777%2C15099779%2C958370%2C1576305%2C565970%2C15114699%2C22306995%2C10147762%2C15093516%2C15113763%2C15094904%2C30726472" xr:uid="{0E3D4D0C-97A8-EF44-9251-B909915FEA65}"/>
    <hyperlink ref="C15" r:id="rId20" display="https://www.linkedin.com/company/saint-gobain/people/?facetSchool=15094112%2C15092668%2C15093517%2C15104777%2C15099779%2C958370%2C1576305%2C565970%2C15114699%2C22306995%2C10147762%2C15093516%2C15113763%2C15094904%2C30726472&amp;keywords=PhD%20OR%20Ph.D%20OR%20Docteur%20OR%20Doctorat%20OR%20Doctorant" xr:uid="{6D42B283-2663-F249-A9F7-7153CEA23C3A}"/>
    <hyperlink ref="A14" r:id="rId21" xr:uid="{BD8398E1-86C8-3442-B4F6-75D0711D9BC9}"/>
    <hyperlink ref="C14" r:id="rId22" xr:uid="{EDB06B15-E8E1-6144-A7CF-AACE61D96796}"/>
    <hyperlink ref="A6" r:id="rId23" xr:uid="{39332D00-7DE5-AB4D-AB65-41F57733F1DA}"/>
    <hyperlink ref="C6" r:id="rId24" xr:uid="{A94A277E-2068-A04E-8277-D4D6BC439C80}"/>
    <hyperlink ref="A8" r:id="rId25" xr:uid="{E19481F7-FEB1-BF4A-A495-C45F6D5077D6}"/>
    <hyperlink ref="C8" r:id="rId26" xr:uid="{0E83CB8B-6E55-E948-841A-A07325ECCD70}"/>
    <hyperlink ref="A12" r:id="rId27" xr:uid="{22FBA6D8-634B-E24D-9423-8F778C75B2C6}"/>
    <hyperlink ref="C12" r:id="rId28" xr:uid="{BD7974B6-E481-1247-B82A-363241ACF77C}"/>
    <hyperlink ref="C18" r:id="rId29" xr:uid="{BD8552A2-1066-9A40-B79E-C77E4CB4204D}"/>
    <hyperlink ref="C20" r:id="rId30" xr:uid="{6C27E816-F7D3-EE4C-A962-03D6A4A55E8E}"/>
    <hyperlink ref="C7" r:id="rId31" xr:uid="{CB0D850E-7035-F143-9611-656CBBCDF925}"/>
    <hyperlink ref="A4" r:id="rId32" xr:uid="{7080F3E7-D496-0745-B198-B8B5C29C0C48}"/>
    <hyperlink ref="C4" r:id="rId33" xr:uid="{73911642-769E-FC4C-AC90-77C87CA4255B}"/>
    <hyperlink ref="C13" r:id="rId34" xr:uid="{22ADC815-63E4-D547-B11D-B1D837BBB510}"/>
    <hyperlink ref="A13" r:id="rId35" xr:uid="{C302AC47-CD66-4041-BE30-3692282C33DD}"/>
    <hyperlink ref="A5" r:id="rId36" xr:uid="{2D594073-61A5-AD4A-BDBC-1BE46B533977}"/>
    <hyperlink ref="C5" r:id="rId37" xr:uid="{EC1A906B-F128-8C44-9333-740DE460A793}"/>
    <hyperlink ref="A15:A17" r:id="rId38" display="Suez" xr:uid="{B5BBBD58-A195-814E-9902-89D9BDF958D6}"/>
    <hyperlink ref="A7" r:id="rId39" xr:uid="{E38EFAD0-E865-C549-8024-2A20D7AB19B6}"/>
    <hyperlink ref="A20" r:id="rId40" xr:uid="{154EEA60-A33B-284E-917F-D5B563EAB3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Chimie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2025-11-02T16:25:13Z</dcterms:created>
  <dcterms:modified xsi:type="dcterms:W3CDTF">2025-11-02T16:31:12Z</dcterms:modified>
</cp:coreProperties>
</file>